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465"/>
  </bookViews>
  <sheets>
    <sheet name="岗位信息" sheetId="6" r:id="rId1"/>
  </sheets>
  <definedNames>
    <definedName name="_xlnm._FilterDatabase" localSheetId="0" hidden="1">岗位信息!$A$2:$IR$38</definedName>
    <definedName name="_xlnm.Print_Titles" localSheetId="0">岗位信息!$2:$3</definedName>
  </definedNames>
  <calcPr calcId="144525"/>
</workbook>
</file>

<file path=xl/sharedStrings.xml><?xml version="1.0" encoding="utf-8"?>
<sst xmlns="http://schemas.openxmlformats.org/spreadsheetml/2006/main" count="352" uniqueCount="136">
  <si>
    <t>复旦大学附属肿瘤医院厦门医院2023年补充工作人员岗位信息表（8月）</t>
  </si>
  <si>
    <t>序号</t>
  </si>
  <si>
    <t>岗位编码</t>
  </si>
  <si>
    <t>类别</t>
  </si>
  <si>
    <t>招聘岗位</t>
  </si>
  <si>
    <t>岗位
类别</t>
  </si>
  <si>
    <t>岗位
级别</t>
  </si>
  <si>
    <t>招聘人数</t>
  </si>
  <si>
    <t>所需资格条件</t>
  </si>
  <si>
    <t>编制形式</t>
  </si>
  <si>
    <t>最高
年龄</t>
  </si>
  <si>
    <t>性别</t>
  </si>
  <si>
    <t>最低
学历</t>
  </si>
  <si>
    <t>最低
学位</t>
  </si>
  <si>
    <t>所学专业</t>
  </si>
  <si>
    <t>其他条件</t>
  </si>
  <si>
    <t>ZN01</t>
  </si>
  <si>
    <t>医疗</t>
  </si>
  <si>
    <t>肿瘤妇科副主任医师</t>
  </si>
  <si>
    <t>专技岗</t>
  </si>
  <si>
    <t>不限</t>
  </si>
  <si>
    <t>研究生</t>
  </si>
  <si>
    <t>硕士</t>
  </si>
  <si>
    <t>临床医学、肿瘤学、外科学、妇产科学</t>
  </si>
  <si>
    <t>1.专业方向须为妇科;2.持有副主任医师及以上专业技术职务任职资格;3.2010年后（含）毕业生须完成妇产科住院医师规范化培训;4.具有2年以上三级医院临床工作经验。</t>
  </si>
  <si>
    <t>人员控制总量</t>
  </si>
  <si>
    <t>ZN02</t>
  </si>
  <si>
    <t>大肠外科主治医师</t>
  </si>
  <si>
    <t>临床医学,肿瘤学,外科学</t>
  </si>
  <si>
    <t>1.专业方向为普外科或大肠外科;2.持有主治医师及以上专业技术职务任职资格;3.2010年后（含）毕业生需完成住院医师规范化培训;4.具有2年以上三级医院临床工作经验。</t>
  </si>
  <si>
    <t>ZN03</t>
  </si>
  <si>
    <t>肝脏外科主治医师</t>
  </si>
  <si>
    <t>临床医学、肿瘤学、外科学</t>
  </si>
  <si>
    <t>1.专业方向为普外科或肝胆胰外科;2.持有主治医师及以上专业技术职务任职资格;3.2010年后（含）毕业生须完成外科住院医师规范化培训;4.具有2年以上三级医院临床工作经验。</t>
  </si>
  <si>
    <t>ZN04</t>
  </si>
  <si>
    <t>胰腺外科主治医师</t>
  </si>
  <si>
    <t>ZN05</t>
  </si>
  <si>
    <t>泌尿外科主治医师</t>
  </si>
  <si>
    <t>1.专业方向为普外科或泌尿外科;2.持有主治医师及以上专业技术职务任职资格;3.2010年后（含）毕业生须完成外科住院医师规范化培训;4.具有2年以上三级医院临床工作经验。</t>
  </si>
  <si>
    <t>ZN06</t>
  </si>
  <si>
    <t>胸外科主治医师</t>
  </si>
  <si>
    <t>1.专业方向为普外科或胸外科;2.持有主治医师及以上专业技术职务任职资格;3.2010年后（含）毕业生须完成外科住院医师规范化培训;4.具有2年以上三级医院临床工作经验。</t>
  </si>
  <si>
    <t>ZN07</t>
  </si>
  <si>
    <t>头颈外科主治医师</t>
  </si>
  <si>
    <t>临床医学、肿瘤学、外科学、耳鼻咽喉科学</t>
  </si>
  <si>
    <t>1.专业方向为普外科或头颈外科;2.持有主治医师及以上专业技术职务任职资格;3.2010年后（含）毕业生须完成外科住院医师规范化培训;4.具有2年以上三级医院临床工作经验。</t>
  </si>
  <si>
    <t>ZN08</t>
  </si>
  <si>
    <t>乳腺外科主治医师</t>
  </si>
  <si>
    <t>1.专业方向为普外科或乳腺外科;2.持有主治医师及以上专业技术职务任职资格;3.2010年后（含）毕业生需完成住院医师规范化培训;4.具有2年以上三级医院临床工作经验。</t>
  </si>
  <si>
    <t>ZN09</t>
  </si>
  <si>
    <t>肿瘤妇科主治医师</t>
  </si>
  <si>
    <t>1.专业方向须为妇科；2.持有主治医师及以上专业技术职务任职资格；3.2010年后（含）毕业生须完成妇产科住院医师规范化培训;4.具有2年以上三级医院临床工作经验。</t>
  </si>
  <si>
    <t>ZN10</t>
  </si>
  <si>
    <t>放射治疗中心主治医师</t>
  </si>
  <si>
    <t>临床医学、肿瘤学</t>
  </si>
  <si>
    <t>1.专业方向须为放射肿瘤学或肿瘤学;2.持有主治医师及以上专业技术职务任职资格;3.2010年后（含）毕业生须完成放射肿瘤科住院医师规范化培训;4.具有2年以上三级医院临床工作经验。</t>
  </si>
  <si>
    <t>ZN11</t>
  </si>
  <si>
    <t>介入治疗科主治医师</t>
  </si>
  <si>
    <t>临床医学、影像医学与核医学、医学影像学、放射治疗学</t>
  </si>
  <si>
    <t>1.临床医学专业方向需为内科学或外科学，影像医学与核医学专业方向须为介入放射学;2.持有主治医师及以上专业技术职务任职资格;3.2010年后（含）毕业生须完成内科、外科或放射科住院医师规范化培训;4.具有2年以上三级医院临床工作经验。</t>
  </si>
  <si>
    <t>ZN12</t>
  </si>
  <si>
    <t>中西医结合科主治医师</t>
  </si>
  <si>
    <t>中医学、中医内科学、中西医结合临床、中西医临床医学</t>
  </si>
  <si>
    <t>1.持有主治医师及以上专业技术职务任职资格;2.2010年后（含）毕业生须完成中医住院医师规范化培训;3.具有2年以上三级医院临床工作经验。</t>
  </si>
  <si>
    <t>ZN13</t>
  </si>
  <si>
    <t>大肠外科住院医师</t>
  </si>
  <si>
    <t>1.专业方向为普外科或大肠外科;2.持有临床类《医师资格证书》;3.2010年后（含）毕业生须完成外科住院医师规范化培训。</t>
  </si>
  <si>
    <t>ZN14</t>
  </si>
  <si>
    <t>肝脏外科住院医师</t>
  </si>
  <si>
    <t>1.专业方向为普外科或肝胆胰外科;2.持有临床类《医师资格证书》;3.2010年后（含）毕业生须完成外科住院医师规范化培训。</t>
  </si>
  <si>
    <t>ZN15</t>
  </si>
  <si>
    <t>胰腺外科住院医师</t>
  </si>
  <si>
    <t>ZN16</t>
  </si>
  <si>
    <t>胸外科住院医师</t>
  </si>
  <si>
    <t>1.专业方向为普外科或胸外科；2.持有临床类《医师资格证书》；3.2010年后（含）毕业生须完成外科住院医师规范化培训。</t>
  </si>
  <si>
    <t>ZN17</t>
  </si>
  <si>
    <t>头颈外科住院医师</t>
  </si>
  <si>
    <t>1.专业方向为普外科或头颈外科;2.持有临床类《医师资格证书》;3.2010年后（含）毕业生须完成外科住院医师规范化培训。</t>
  </si>
  <si>
    <t>ZN18</t>
  </si>
  <si>
    <t>乳腺外科住院医师</t>
  </si>
  <si>
    <t>1.专业方向为普外科或乳腺外科;2.持有临床类《医师资格证书》;3.2010年后（含）毕业生须完成外科住院医师规范化培训。</t>
  </si>
  <si>
    <t>ZN19</t>
  </si>
  <si>
    <t>放射治疗中心住院医师</t>
  </si>
  <si>
    <t>1.专业方向须为放射肿瘤学或肿瘤学;2.持有临床类《医师资格证书》;3.2010年后（含）毕业生须完成放射肿瘤科住院医师规范化培训。</t>
  </si>
  <si>
    <t>ZN20</t>
  </si>
  <si>
    <t>介入治疗科住院医师</t>
  </si>
  <si>
    <t>1.临床医学专业方向需为内科学或外科学，影像医学与核医学专业方向须为介入放射学;2.持有临床类《医师资格证书》;3.2010年后（含）毕业生须完成内科、外科或放射科住院医师规范化培训。</t>
  </si>
  <si>
    <t>ZN21</t>
  </si>
  <si>
    <t>重症医学科住院医师</t>
  </si>
  <si>
    <t>重症医学、急诊医学、临床医学</t>
  </si>
  <si>
    <t>1.专业方向为重症医学或急诊医学;2.持有临床类《医师资格证书》;3.2010年后（含）毕业生须完成重症医学科、急诊科住院医师规范化培训。</t>
  </si>
  <si>
    <t>ZN22</t>
  </si>
  <si>
    <t>病理科住院医师</t>
  </si>
  <si>
    <t>病理学、病理生理学、病理学与病理生理学、临床医学、临床病理学</t>
  </si>
  <si>
    <t>1.持有临床类《医师资格证书》;2.2010年后（含）毕业生须完成住院医师规范化培训。</t>
  </si>
  <si>
    <t>ZN23</t>
  </si>
  <si>
    <t>放射诊断科住院医师</t>
  </si>
  <si>
    <t>1.专业方向须为影像医学;2.持有临床类《医师资格证书》;3.2010年后（含）毕业生须完成放射科住院医师规范化培训。</t>
  </si>
  <si>
    <t>ZN24</t>
  </si>
  <si>
    <t>麻醉科住院医师</t>
  </si>
  <si>
    <t>临床医学、麻醉学</t>
  </si>
  <si>
    <t>1.专业方向须为麻醉医学;2.持有临床类《医师资格证书》;3.2010年后（含）毕业生须完成麻醉科住院医师规范化培训。</t>
  </si>
  <si>
    <t>ZN25</t>
  </si>
  <si>
    <t>营养科住院医师</t>
  </si>
  <si>
    <t>临床医学、内科学</t>
  </si>
  <si>
    <t>1.持有临床类《医师资格证书》;2.2010年后（含）毕业生须完成内科住院医师规范化培训。</t>
  </si>
  <si>
    <t>ZN26</t>
  </si>
  <si>
    <t>泌尿外科住院医师</t>
  </si>
  <si>
    <t>ZN27</t>
  </si>
  <si>
    <t>肿瘤妇科住院医师</t>
  </si>
  <si>
    <t>ZN28</t>
  </si>
  <si>
    <t>肿瘤内科住院医师</t>
  </si>
  <si>
    <t>临床医学、内科学、肿瘤学</t>
  </si>
  <si>
    <t>ZN29</t>
  </si>
  <si>
    <t>医技</t>
  </si>
  <si>
    <t>放射治疗中心物理师</t>
  </si>
  <si>
    <t>医学影像学、影像医学与核医学、放射治疗学、生物医学工程、医学物理、物理学、核能与核技术工程</t>
  </si>
  <si>
    <t>ZN30</t>
  </si>
  <si>
    <t>核医学科化学师</t>
  </si>
  <si>
    <t>放射化学、有机化学、药学类</t>
  </si>
  <si>
    <t>ZN31</t>
  </si>
  <si>
    <t>药师</t>
  </si>
  <si>
    <t>药学、药理学、药物分析学、临床药学</t>
  </si>
  <si>
    <t>ZN32</t>
  </si>
  <si>
    <t>行政</t>
  </si>
  <si>
    <t>办公室工作人员</t>
  </si>
  <si>
    <t>管理岗</t>
  </si>
  <si>
    <t>中国语言文学类、新闻传播学类、公共管理类、卫生管理类、公共卫生与预防医学类、临床医学类</t>
  </si>
  <si>
    <t>ZN33</t>
  </si>
  <si>
    <t>后勤保障部工作人员2</t>
  </si>
  <si>
    <t>环境安全技术类、公安技术类、电气自动化类、土建类、管理科学与工程类、卫生管理类</t>
  </si>
  <si>
    <t>ZN34</t>
  </si>
  <si>
    <t>财务部工作人员</t>
  </si>
  <si>
    <t>会计与审计类</t>
  </si>
  <si>
    <t>1.具有2年以上医院会计岗位工作经验；
2.具助理会计师及以上专业技术职务任职资格。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</si>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</sst>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b/>
      <sz val="9"/>
      <name val="黑体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14" fillId="0" borderId="0" applyBorder="false"/>
    <xf numFmtId="0" fontId="3" fillId="0" borderId="0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0" fillId="18" borderId="13" applyNumberFormat="false" applyAlignment="false" applyProtection="false">
      <alignment vertical="center"/>
    </xf>
    <xf numFmtId="0" fontId="19" fillId="16" borderId="12" applyNumberFormat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4" fillId="0" borderId="0" applyBorder="false"/>
    <xf numFmtId="0" fontId="9" fillId="11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3" fillId="15" borderId="11" applyNumberFormat="false" applyFon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24" fillId="18" borderId="8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6" borderId="8" applyNumberForma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1" fillId="2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vertical="center" wrapText="true"/>
    </xf>
    <xf numFmtId="0" fontId="4" fillId="0" borderId="1" xfId="48" applyFont="true" applyFill="true" applyBorder="true" applyAlignment="true">
      <alignment horizontal="center" vertical="center" wrapText="true"/>
    </xf>
    <xf numFmtId="176" fontId="5" fillId="0" borderId="2" xfId="48" applyNumberFormat="true" applyFont="true" applyFill="true" applyBorder="true" applyAlignment="true" applyProtection="true">
      <alignment vertical="center" wrapText="true"/>
    </xf>
    <xf numFmtId="176" fontId="5" fillId="0" borderId="2" xfId="48" applyNumberFormat="true" applyFont="true" applyFill="true" applyBorder="true" applyAlignment="true" applyProtection="true">
      <alignment horizontal="center" vertical="center" wrapText="true"/>
    </xf>
    <xf numFmtId="176" fontId="5" fillId="0" borderId="3" xfId="48" applyNumberFormat="true" applyFont="true" applyFill="true" applyBorder="true" applyAlignment="true" applyProtection="true">
      <alignment horizontal="center" vertical="center" wrapText="true"/>
    </xf>
    <xf numFmtId="0" fontId="5" fillId="0" borderId="2" xfId="48" applyFont="true" applyFill="true" applyBorder="true" applyAlignment="true" applyProtection="true">
      <alignment horizontal="center" vertical="center" wrapText="true"/>
    </xf>
    <xf numFmtId="176" fontId="5" fillId="0" borderId="4" xfId="48" applyNumberFormat="true" applyFont="true" applyFill="true" applyBorder="true" applyAlignment="true" applyProtection="true">
      <alignment horizontal="center" vertical="center" wrapText="true"/>
    </xf>
    <xf numFmtId="0" fontId="1" fillId="0" borderId="2" xfId="0" applyNumberFormat="true" applyFont="true" applyFill="true" applyBorder="true" applyAlignment="true">
      <alignment horizontal="center" vertical="center" wrapText="true"/>
    </xf>
    <xf numFmtId="0" fontId="1" fillId="2" borderId="5" xfId="0" applyNumberFormat="true" applyFont="true" applyFill="true" applyBorder="true" applyAlignment="true">
      <alignment horizontal="center" vertical="center" wrapText="true"/>
    </xf>
    <xf numFmtId="0" fontId="1" fillId="2" borderId="6" xfId="0" applyNumberFormat="true" applyFont="true" applyFill="true" applyBorder="true" applyAlignment="true">
      <alignment horizontal="center" vertical="center" wrapText="true"/>
    </xf>
    <xf numFmtId="0" fontId="1" fillId="2" borderId="7" xfId="0" applyNumberFormat="true" applyFont="true" applyFill="true" applyBorder="true" applyAlignment="true">
      <alignment horizontal="center" vertical="center" wrapText="true"/>
    </xf>
    <xf numFmtId="0" fontId="1" fillId="2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1" fillId="0" borderId="2" xfId="0" applyNumberFormat="true" applyFont="true" applyFill="true" applyBorder="true" applyAlignment="true">
      <alignment horizontal="left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1" fillId="2" borderId="2" xfId="0" applyNumberFormat="true" applyFont="true" applyFill="true" applyBorder="true" applyAlignment="true">
      <alignment horizontal="left" vertical="center" wrapText="true"/>
    </xf>
  </cellXfs>
  <cellStyles count="53">
    <cellStyle name="常规" xfId="0" builtinId="0"/>
    <cellStyle name="样式 1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3232" xfId="20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常规_2015校园招聘计划表(终表）2014.10.24" xfId="4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8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L5" sqref="L5"/>
    </sheetView>
  </sheetViews>
  <sheetFormatPr defaultColWidth="9" defaultRowHeight="13.5"/>
  <cols>
    <col min="1" max="1" width="3.875" style="4" customWidth="true"/>
    <col min="2" max="2" width="7.125" style="5" customWidth="true"/>
    <col min="3" max="3" width="4.625" style="5" customWidth="true"/>
    <col min="4" max="4" width="10" style="4" customWidth="true"/>
    <col min="5" max="5" width="5.5" style="4" customWidth="true"/>
    <col min="6" max="6" width="4.625" style="4" customWidth="true"/>
    <col min="7" max="7" width="4.125" style="5" customWidth="true"/>
    <col min="8" max="8" width="4.875" style="4" customWidth="true"/>
    <col min="9" max="9" width="4.25" style="4" customWidth="true"/>
    <col min="10" max="10" width="5.75" style="4" customWidth="true"/>
    <col min="11" max="11" width="4.75" style="4" customWidth="true"/>
    <col min="12" max="12" width="18" style="6" customWidth="true"/>
    <col min="13" max="13" width="27.625" style="4" customWidth="true"/>
    <col min="14" max="14" width="10.625" style="5" customWidth="true"/>
    <col min="15" max="16384" width="9" style="4"/>
  </cols>
  <sheetData>
    <row r="1" ht="23.1" customHeight="true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4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/>
      <c r="J2" s="11"/>
      <c r="K2" s="11"/>
      <c r="L2" s="11"/>
      <c r="M2" s="11"/>
      <c r="N2" s="18" t="s">
        <v>9</v>
      </c>
    </row>
    <row r="3" ht="22.5" spans="1:14">
      <c r="A3" s="8"/>
      <c r="B3" s="9"/>
      <c r="C3" s="12"/>
      <c r="D3" s="11"/>
      <c r="E3" s="11"/>
      <c r="F3" s="11"/>
      <c r="G3" s="11"/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8"/>
    </row>
    <row r="4" s="1" customFormat="true" ht="70.95" customHeight="true" spans="1:252">
      <c r="A4" s="13">
        <f t="shared" ref="A4:A51" si="0">ROW()-3</f>
        <v>1</v>
      </c>
      <c r="B4" s="13" t="s">
        <v>16</v>
      </c>
      <c r="C4" s="13" t="s">
        <v>17</v>
      </c>
      <c r="D4" s="13" t="s">
        <v>18</v>
      </c>
      <c r="E4" s="13" t="s">
        <v>19</v>
      </c>
      <c r="F4" s="13">
        <v>7</v>
      </c>
      <c r="G4" s="13">
        <v>1</v>
      </c>
      <c r="H4" s="13">
        <v>45</v>
      </c>
      <c r="I4" s="13" t="s">
        <v>20</v>
      </c>
      <c r="J4" s="13" t="s">
        <v>21</v>
      </c>
      <c r="K4" s="13" t="s">
        <v>22</v>
      </c>
      <c r="L4" s="13" t="s">
        <v>23</v>
      </c>
      <c r="M4" s="19" t="s">
        <v>24</v>
      </c>
      <c r="N4" s="20" t="s">
        <v>25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</row>
    <row r="5" s="2" customFormat="true" ht="57" customHeight="true" spans="1:253">
      <c r="A5" s="13">
        <f t="shared" si="0"/>
        <v>2</v>
      </c>
      <c r="B5" s="13" t="s">
        <v>26</v>
      </c>
      <c r="C5" s="13" t="s">
        <v>17</v>
      </c>
      <c r="D5" s="13" t="s">
        <v>27</v>
      </c>
      <c r="E5" s="13" t="s">
        <v>19</v>
      </c>
      <c r="F5" s="13">
        <v>10</v>
      </c>
      <c r="G5" s="13">
        <v>1</v>
      </c>
      <c r="H5" s="13">
        <v>40</v>
      </c>
      <c r="I5" s="13" t="s">
        <v>20</v>
      </c>
      <c r="J5" s="13" t="s">
        <v>21</v>
      </c>
      <c r="K5" s="13" t="s">
        <v>22</v>
      </c>
      <c r="L5" s="13" t="s">
        <v>28</v>
      </c>
      <c r="M5" s="19" t="s">
        <v>29</v>
      </c>
      <c r="N5" s="20" t="s">
        <v>25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</row>
    <row r="6" s="1" customFormat="true" ht="70.95" customHeight="true" spans="1:252">
      <c r="A6" s="13">
        <f t="shared" si="0"/>
        <v>3</v>
      </c>
      <c r="B6" s="13" t="s">
        <v>30</v>
      </c>
      <c r="C6" s="13" t="s">
        <v>17</v>
      </c>
      <c r="D6" s="13" t="s">
        <v>31</v>
      </c>
      <c r="E6" s="13" t="s">
        <v>19</v>
      </c>
      <c r="F6" s="13">
        <v>10</v>
      </c>
      <c r="G6" s="13">
        <v>1</v>
      </c>
      <c r="H6" s="13">
        <v>40</v>
      </c>
      <c r="I6" s="13" t="s">
        <v>20</v>
      </c>
      <c r="J6" s="13" t="s">
        <v>21</v>
      </c>
      <c r="K6" s="13" t="s">
        <v>22</v>
      </c>
      <c r="L6" s="13" t="s">
        <v>32</v>
      </c>
      <c r="M6" s="19" t="s">
        <v>33</v>
      </c>
      <c r="N6" s="20" t="s">
        <v>25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</row>
    <row r="7" s="1" customFormat="true" ht="70.95" customHeight="true" spans="1:252">
      <c r="A7" s="13">
        <f t="shared" si="0"/>
        <v>4</v>
      </c>
      <c r="B7" s="13" t="s">
        <v>34</v>
      </c>
      <c r="C7" s="13" t="s">
        <v>17</v>
      </c>
      <c r="D7" s="13" t="s">
        <v>35</v>
      </c>
      <c r="E7" s="13" t="s">
        <v>19</v>
      </c>
      <c r="F7" s="13">
        <v>10</v>
      </c>
      <c r="G7" s="13">
        <v>1</v>
      </c>
      <c r="H7" s="13">
        <v>40</v>
      </c>
      <c r="I7" s="13" t="s">
        <v>20</v>
      </c>
      <c r="J7" s="13" t="s">
        <v>21</v>
      </c>
      <c r="K7" s="13" t="s">
        <v>22</v>
      </c>
      <c r="L7" s="13" t="s">
        <v>32</v>
      </c>
      <c r="M7" s="19" t="s">
        <v>33</v>
      </c>
      <c r="N7" s="20" t="s">
        <v>25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</row>
    <row r="8" s="1" customFormat="true" ht="70.95" customHeight="true" spans="1:252">
      <c r="A8" s="13">
        <f t="shared" si="0"/>
        <v>5</v>
      </c>
      <c r="B8" s="13" t="s">
        <v>36</v>
      </c>
      <c r="C8" s="13" t="s">
        <v>17</v>
      </c>
      <c r="D8" s="13" t="s">
        <v>37</v>
      </c>
      <c r="E8" s="13" t="s">
        <v>19</v>
      </c>
      <c r="F8" s="13">
        <v>10</v>
      </c>
      <c r="G8" s="13">
        <v>1</v>
      </c>
      <c r="H8" s="13">
        <v>40</v>
      </c>
      <c r="I8" s="13" t="s">
        <v>20</v>
      </c>
      <c r="J8" s="13" t="s">
        <v>21</v>
      </c>
      <c r="K8" s="13" t="s">
        <v>22</v>
      </c>
      <c r="L8" s="13" t="s">
        <v>32</v>
      </c>
      <c r="M8" s="19" t="s">
        <v>38</v>
      </c>
      <c r="N8" s="20" t="s">
        <v>25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</row>
    <row r="9" s="1" customFormat="true" ht="70.95" customHeight="true" spans="1:252">
      <c r="A9" s="13">
        <f t="shared" si="0"/>
        <v>6</v>
      </c>
      <c r="B9" s="13" t="s">
        <v>39</v>
      </c>
      <c r="C9" s="13" t="s">
        <v>17</v>
      </c>
      <c r="D9" s="13" t="s">
        <v>40</v>
      </c>
      <c r="E9" s="13" t="s">
        <v>19</v>
      </c>
      <c r="F9" s="13">
        <v>10</v>
      </c>
      <c r="G9" s="13">
        <v>2</v>
      </c>
      <c r="H9" s="13">
        <v>40</v>
      </c>
      <c r="I9" s="13" t="s">
        <v>20</v>
      </c>
      <c r="J9" s="13" t="s">
        <v>21</v>
      </c>
      <c r="K9" s="13" t="s">
        <v>22</v>
      </c>
      <c r="L9" s="13" t="s">
        <v>32</v>
      </c>
      <c r="M9" s="19" t="s">
        <v>41</v>
      </c>
      <c r="N9" s="20" t="s">
        <v>25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</row>
    <row r="10" s="1" customFormat="true" ht="70.95" customHeight="true" spans="1:252">
      <c r="A10" s="13">
        <f t="shared" si="0"/>
        <v>7</v>
      </c>
      <c r="B10" s="13" t="s">
        <v>42</v>
      </c>
      <c r="C10" s="13" t="s">
        <v>17</v>
      </c>
      <c r="D10" s="13" t="s">
        <v>43</v>
      </c>
      <c r="E10" s="13" t="s">
        <v>19</v>
      </c>
      <c r="F10" s="13">
        <v>10</v>
      </c>
      <c r="G10" s="13">
        <v>1</v>
      </c>
      <c r="H10" s="13">
        <v>40</v>
      </c>
      <c r="I10" s="13" t="s">
        <v>20</v>
      </c>
      <c r="J10" s="13" t="s">
        <v>21</v>
      </c>
      <c r="K10" s="13" t="s">
        <v>22</v>
      </c>
      <c r="L10" s="13" t="s">
        <v>44</v>
      </c>
      <c r="M10" s="19" t="s">
        <v>45</v>
      </c>
      <c r="N10" s="20" t="s">
        <v>25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</row>
    <row r="11" s="2" customFormat="true" ht="60" customHeight="true" spans="1:253">
      <c r="A11" s="13">
        <f t="shared" si="0"/>
        <v>8</v>
      </c>
      <c r="B11" s="13" t="s">
        <v>46</v>
      </c>
      <c r="C11" s="13" t="s">
        <v>17</v>
      </c>
      <c r="D11" s="13" t="s">
        <v>47</v>
      </c>
      <c r="E11" s="13" t="s">
        <v>19</v>
      </c>
      <c r="F11" s="13">
        <v>10</v>
      </c>
      <c r="G11" s="13">
        <v>1</v>
      </c>
      <c r="H11" s="13">
        <v>40</v>
      </c>
      <c r="I11" s="13" t="s">
        <v>20</v>
      </c>
      <c r="J11" s="13" t="s">
        <v>21</v>
      </c>
      <c r="K11" s="13" t="s">
        <v>22</v>
      </c>
      <c r="L11" s="13" t="s">
        <v>28</v>
      </c>
      <c r="M11" s="19" t="s">
        <v>48</v>
      </c>
      <c r="N11" s="20" t="s">
        <v>25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</row>
    <row r="12" s="1" customFormat="true" ht="70.95" customHeight="true" spans="1:252">
      <c r="A12" s="13">
        <f t="shared" si="0"/>
        <v>9</v>
      </c>
      <c r="B12" s="13" t="s">
        <v>49</v>
      </c>
      <c r="C12" s="13" t="s">
        <v>17</v>
      </c>
      <c r="D12" s="13" t="s">
        <v>50</v>
      </c>
      <c r="E12" s="13" t="s">
        <v>19</v>
      </c>
      <c r="F12" s="13">
        <v>10</v>
      </c>
      <c r="G12" s="13">
        <v>1</v>
      </c>
      <c r="H12" s="13">
        <v>40</v>
      </c>
      <c r="I12" s="13" t="s">
        <v>20</v>
      </c>
      <c r="J12" s="13" t="s">
        <v>21</v>
      </c>
      <c r="K12" s="13" t="s">
        <v>22</v>
      </c>
      <c r="L12" s="13" t="s">
        <v>23</v>
      </c>
      <c r="M12" s="19" t="s">
        <v>51</v>
      </c>
      <c r="N12" s="20" t="s">
        <v>25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</row>
    <row r="13" s="1" customFormat="true" ht="70.95" customHeight="true" spans="1:252">
      <c r="A13" s="13">
        <f t="shared" si="0"/>
        <v>10</v>
      </c>
      <c r="B13" s="13" t="s">
        <v>52</v>
      </c>
      <c r="C13" s="13" t="s">
        <v>17</v>
      </c>
      <c r="D13" s="13" t="s">
        <v>53</v>
      </c>
      <c r="E13" s="13" t="s">
        <v>19</v>
      </c>
      <c r="F13" s="13">
        <v>10</v>
      </c>
      <c r="G13" s="13">
        <v>3</v>
      </c>
      <c r="H13" s="13">
        <v>40</v>
      </c>
      <c r="I13" s="13" t="s">
        <v>20</v>
      </c>
      <c r="J13" s="13" t="s">
        <v>21</v>
      </c>
      <c r="K13" s="13" t="s">
        <v>22</v>
      </c>
      <c r="L13" s="13" t="s">
        <v>54</v>
      </c>
      <c r="M13" s="19" t="s">
        <v>55</v>
      </c>
      <c r="N13" s="20" t="s">
        <v>25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</row>
    <row r="14" s="1" customFormat="true" ht="70.95" customHeight="true" spans="1:252">
      <c r="A14" s="13">
        <f t="shared" si="0"/>
        <v>11</v>
      </c>
      <c r="B14" s="13" t="s">
        <v>56</v>
      </c>
      <c r="C14" s="13" t="s">
        <v>17</v>
      </c>
      <c r="D14" s="13" t="s">
        <v>57</v>
      </c>
      <c r="E14" s="13" t="s">
        <v>19</v>
      </c>
      <c r="F14" s="13">
        <v>10</v>
      </c>
      <c r="G14" s="13">
        <v>1</v>
      </c>
      <c r="H14" s="13">
        <v>40</v>
      </c>
      <c r="I14" s="13" t="s">
        <v>20</v>
      </c>
      <c r="J14" s="13" t="s">
        <v>21</v>
      </c>
      <c r="K14" s="13" t="s">
        <v>22</v>
      </c>
      <c r="L14" s="13" t="s">
        <v>58</v>
      </c>
      <c r="M14" s="19" t="s">
        <v>59</v>
      </c>
      <c r="N14" s="20" t="s">
        <v>25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</row>
    <row r="15" s="1" customFormat="true" ht="70.95" customHeight="true" spans="1:252">
      <c r="A15" s="13">
        <f t="shared" si="0"/>
        <v>12</v>
      </c>
      <c r="B15" s="13" t="s">
        <v>60</v>
      </c>
      <c r="C15" s="13" t="s">
        <v>17</v>
      </c>
      <c r="D15" s="13" t="s">
        <v>61</v>
      </c>
      <c r="E15" s="13" t="s">
        <v>19</v>
      </c>
      <c r="F15" s="13">
        <v>10</v>
      </c>
      <c r="G15" s="13">
        <v>1</v>
      </c>
      <c r="H15" s="13">
        <v>40</v>
      </c>
      <c r="I15" s="13" t="s">
        <v>20</v>
      </c>
      <c r="J15" s="13" t="s">
        <v>21</v>
      </c>
      <c r="K15" s="13" t="s">
        <v>22</v>
      </c>
      <c r="L15" s="13" t="s">
        <v>62</v>
      </c>
      <c r="M15" s="19" t="s">
        <v>63</v>
      </c>
      <c r="N15" s="20" t="s">
        <v>25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</row>
    <row r="16" s="1" customFormat="true" ht="70.95" customHeight="true" spans="1:252">
      <c r="A16" s="13">
        <f t="shared" si="0"/>
        <v>13</v>
      </c>
      <c r="B16" s="13" t="s">
        <v>64</v>
      </c>
      <c r="C16" s="13" t="s">
        <v>17</v>
      </c>
      <c r="D16" s="13" t="s">
        <v>65</v>
      </c>
      <c r="E16" s="13" t="s">
        <v>19</v>
      </c>
      <c r="F16" s="13">
        <v>12</v>
      </c>
      <c r="G16" s="13">
        <v>1</v>
      </c>
      <c r="H16" s="13">
        <v>35</v>
      </c>
      <c r="I16" s="13" t="s">
        <v>20</v>
      </c>
      <c r="J16" s="13" t="s">
        <v>21</v>
      </c>
      <c r="K16" s="13" t="s">
        <v>22</v>
      </c>
      <c r="L16" s="13" t="s">
        <v>32</v>
      </c>
      <c r="M16" s="19" t="s">
        <v>66</v>
      </c>
      <c r="N16" s="20" t="s">
        <v>25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</row>
    <row r="17" s="1" customFormat="true" ht="70.95" customHeight="true" spans="1:252">
      <c r="A17" s="13">
        <f t="shared" si="0"/>
        <v>14</v>
      </c>
      <c r="B17" s="13" t="s">
        <v>67</v>
      </c>
      <c r="C17" s="13" t="s">
        <v>17</v>
      </c>
      <c r="D17" s="13" t="s">
        <v>68</v>
      </c>
      <c r="E17" s="13" t="s">
        <v>19</v>
      </c>
      <c r="F17" s="13">
        <v>12</v>
      </c>
      <c r="G17" s="13">
        <v>1</v>
      </c>
      <c r="H17" s="13">
        <v>35</v>
      </c>
      <c r="I17" s="13" t="s">
        <v>20</v>
      </c>
      <c r="J17" s="13" t="s">
        <v>21</v>
      </c>
      <c r="K17" s="13" t="s">
        <v>22</v>
      </c>
      <c r="L17" s="13" t="s">
        <v>32</v>
      </c>
      <c r="M17" s="19" t="s">
        <v>69</v>
      </c>
      <c r="N17" s="20" t="s">
        <v>25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</row>
    <row r="18" s="1" customFormat="true" ht="70.95" customHeight="true" spans="1:252">
      <c r="A18" s="13">
        <f t="shared" si="0"/>
        <v>15</v>
      </c>
      <c r="B18" s="13" t="s">
        <v>70</v>
      </c>
      <c r="C18" s="13" t="s">
        <v>17</v>
      </c>
      <c r="D18" s="13" t="s">
        <v>71</v>
      </c>
      <c r="E18" s="13" t="s">
        <v>19</v>
      </c>
      <c r="F18" s="13">
        <v>12</v>
      </c>
      <c r="G18" s="13">
        <v>2</v>
      </c>
      <c r="H18" s="13">
        <v>35</v>
      </c>
      <c r="I18" s="13" t="s">
        <v>20</v>
      </c>
      <c r="J18" s="13" t="s">
        <v>21</v>
      </c>
      <c r="K18" s="13" t="s">
        <v>22</v>
      </c>
      <c r="L18" s="13" t="s">
        <v>32</v>
      </c>
      <c r="M18" s="19" t="s">
        <v>69</v>
      </c>
      <c r="N18" s="20" t="s">
        <v>25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</row>
    <row r="19" s="1" customFormat="true" ht="70.95" customHeight="true" spans="1:252">
      <c r="A19" s="13">
        <f t="shared" si="0"/>
        <v>16</v>
      </c>
      <c r="B19" s="13" t="s">
        <v>72</v>
      </c>
      <c r="C19" s="13" t="s">
        <v>17</v>
      </c>
      <c r="D19" s="13" t="s">
        <v>73</v>
      </c>
      <c r="E19" s="13" t="s">
        <v>19</v>
      </c>
      <c r="F19" s="13">
        <v>12</v>
      </c>
      <c r="G19" s="13">
        <v>1</v>
      </c>
      <c r="H19" s="13">
        <v>35</v>
      </c>
      <c r="I19" s="13" t="s">
        <v>20</v>
      </c>
      <c r="J19" s="13" t="s">
        <v>21</v>
      </c>
      <c r="K19" s="13" t="s">
        <v>22</v>
      </c>
      <c r="L19" s="13" t="s">
        <v>32</v>
      </c>
      <c r="M19" s="19" t="s">
        <v>74</v>
      </c>
      <c r="N19" s="20" t="s">
        <v>25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</row>
    <row r="20" s="1" customFormat="true" ht="70.95" customHeight="true" spans="1:252">
      <c r="A20" s="13">
        <f t="shared" si="0"/>
        <v>17</v>
      </c>
      <c r="B20" s="13" t="s">
        <v>75</v>
      </c>
      <c r="C20" s="13" t="s">
        <v>17</v>
      </c>
      <c r="D20" s="13" t="s">
        <v>76</v>
      </c>
      <c r="E20" s="13" t="s">
        <v>19</v>
      </c>
      <c r="F20" s="13">
        <v>12</v>
      </c>
      <c r="G20" s="13">
        <v>1</v>
      </c>
      <c r="H20" s="13">
        <v>35</v>
      </c>
      <c r="I20" s="13" t="s">
        <v>20</v>
      </c>
      <c r="J20" s="13" t="s">
        <v>21</v>
      </c>
      <c r="K20" s="13" t="s">
        <v>22</v>
      </c>
      <c r="L20" s="13" t="s">
        <v>44</v>
      </c>
      <c r="M20" s="19" t="s">
        <v>77</v>
      </c>
      <c r="N20" s="20" t="s">
        <v>25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</row>
    <row r="21" s="1" customFormat="true" ht="70.95" customHeight="true" spans="1:252">
      <c r="A21" s="13">
        <f t="shared" si="0"/>
        <v>18</v>
      </c>
      <c r="B21" s="13" t="s">
        <v>78</v>
      </c>
      <c r="C21" s="13" t="s">
        <v>17</v>
      </c>
      <c r="D21" s="13" t="s">
        <v>79</v>
      </c>
      <c r="E21" s="13" t="s">
        <v>19</v>
      </c>
      <c r="F21" s="13">
        <v>12</v>
      </c>
      <c r="G21" s="13">
        <v>1</v>
      </c>
      <c r="H21" s="13">
        <v>35</v>
      </c>
      <c r="I21" s="13" t="s">
        <v>20</v>
      </c>
      <c r="J21" s="13" t="s">
        <v>21</v>
      </c>
      <c r="K21" s="13" t="s">
        <v>22</v>
      </c>
      <c r="L21" s="13" t="s">
        <v>32</v>
      </c>
      <c r="M21" s="19" t="s">
        <v>80</v>
      </c>
      <c r="N21" s="20" t="s">
        <v>25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</row>
    <row r="22" s="1" customFormat="true" ht="70.95" customHeight="true" spans="1:252">
      <c r="A22" s="13">
        <f t="shared" si="0"/>
        <v>19</v>
      </c>
      <c r="B22" s="13" t="s">
        <v>81</v>
      </c>
      <c r="C22" s="13" t="s">
        <v>17</v>
      </c>
      <c r="D22" s="13" t="s">
        <v>82</v>
      </c>
      <c r="E22" s="13" t="s">
        <v>19</v>
      </c>
      <c r="F22" s="13">
        <v>12</v>
      </c>
      <c r="G22" s="13">
        <v>1</v>
      </c>
      <c r="H22" s="13">
        <v>35</v>
      </c>
      <c r="I22" s="13" t="s">
        <v>20</v>
      </c>
      <c r="J22" s="13" t="s">
        <v>21</v>
      </c>
      <c r="K22" s="13" t="s">
        <v>22</v>
      </c>
      <c r="L22" s="13" t="s">
        <v>54</v>
      </c>
      <c r="M22" s="19" t="s">
        <v>83</v>
      </c>
      <c r="N22" s="20" t="s">
        <v>25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</row>
    <row r="23" s="1" customFormat="true" ht="70.95" customHeight="true" spans="1:252">
      <c r="A23" s="13">
        <f t="shared" si="0"/>
        <v>20</v>
      </c>
      <c r="B23" s="13" t="s">
        <v>84</v>
      </c>
      <c r="C23" s="13" t="s">
        <v>17</v>
      </c>
      <c r="D23" s="13" t="s">
        <v>85</v>
      </c>
      <c r="E23" s="13" t="s">
        <v>19</v>
      </c>
      <c r="F23" s="13">
        <v>12</v>
      </c>
      <c r="G23" s="13">
        <v>1</v>
      </c>
      <c r="H23" s="13">
        <v>35</v>
      </c>
      <c r="I23" s="13" t="s">
        <v>20</v>
      </c>
      <c r="J23" s="13" t="s">
        <v>21</v>
      </c>
      <c r="K23" s="13" t="s">
        <v>22</v>
      </c>
      <c r="L23" s="13" t="s">
        <v>58</v>
      </c>
      <c r="M23" s="19" t="s">
        <v>86</v>
      </c>
      <c r="N23" s="20" t="s">
        <v>25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</row>
    <row r="24" s="1" customFormat="true" ht="70.95" customHeight="true" spans="1:252">
      <c r="A24" s="13">
        <f t="shared" si="0"/>
        <v>21</v>
      </c>
      <c r="B24" s="13" t="s">
        <v>87</v>
      </c>
      <c r="C24" s="13" t="s">
        <v>17</v>
      </c>
      <c r="D24" s="13" t="s">
        <v>88</v>
      </c>
      <c r="E24" s="13" t="s">
        <v>19</v>
      </c>
      <c r="F24" s="13">
        <v>12</v>
      </c>
      <c r="G24" s="13">
        <v>3</v>
      </c>
      <c r="H24" s="13">
        <v>35</v>
      </c>
      <c r="I24" s="13" t="s">
        <v>20</v>
      </c>
      <c r="J24" s="13" t="s">
        <v>21</v>
      </c>
      <c r="K24" s="13" t="s">
        <v>22</v>
      </c>
      <c r="L24" s="13" t="s">
        <v>89</v>
      </c>
      <c r="M24" s="19" t="s">
        <v>90</v>
      </c>
      <c r="N24" s="20" t="s">
        <v>25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</row>
    <row r="25" s="1" customFormat="true" ht="70.95" customHeight="true" spans="1:252">
      <c r="A25" s="13">
        <f t="shared" si="0"/>
        <v>22</v>
      </c>
      <c r="B25" s="13" t="s">
        <v>91</v>
      </c>
      <c r="C25" s="13" t="s">
        <v>17</v>
      </c>
      <c r="D25" s="13" t="s">
        <v>92</v>
      </c>
      <c r="E25" s="13" t="s">
        <v>19</v>
      </c>
      <c r="F25" s="13">
        <v>12</v>
      </c>
      <c r="G25" s="13">
        <v>3</v>
      </c>
      <c r="H25" s="13">
        <v>35</v>
      </c>
      <c r="I25" s="13" t="s">
        <v>20</v>
      </c>
      <c r="J25" s="13" t="s">
        <v>21</v>
      </c>
      <c r="K25" s="13" t="s">
        <v>22</v>
      </c>
      <c r="L25" s="13" t="s">
        <v>93</v>
      </c>
      <c r="M25" s="19" t="s">
        <v>94</v>
      </c>
      <c r="N25" s="20" t="s">
        <v>25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</row>
    <row r="26" s="1" customFormat="true" ht="70.95" customHeight="true" spans="1:252">
      <c r="A26" s="13">
        <f t="shared" si="0"/>
        <v>23</v>
      </c>
      <c r="B26" s="13" t="s">
        <v>95</v>
      </c>
      <c r="C26" s="13" t="s">
        <v>17</v>
      </c>
      <c r="D26" s="13" t="s">
        <v>96</v>
      </c>
      <c r="E26" s="13" t="s">
        <v>19</v>
      </c>
      <c r="F26" s="13">
        <v>12</v>
      </c>
      <c r="G26" s="13">
        <v>2</v>
      </c>
      <c r="H26" s="13">
        <v>35</v>
      </c>
      <c r="I26" s="13" t="s">
        <v>20</v>
      </c>
      <c r="J26" s="13" t="s">
        <v>21</v>
      </c>
      <c r="K26" s="13" t="s">
        <v>22</v>
      </c>
      <c r="L26" s="13" t="s">
        <v>58</v>
      </c>
      <c r="M26" s="19" t="s">
        <v>97</v>
      </c>
      <c r="N26" s="20" t="s">
        <v>25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</row>
    <row r="27" s="1" customFormat="true" ht="70.95" customHeight="true" spans="1:252">
      <c r="A27" s="13">
        <f t="shared" si="0"/>
        <v>24</v>
      </c>
      <c r="B27" s="13" t="s">
        <v>98</v>
      </c>
      <c r="C27" s="13" t="s">
        <v>17</v>
      </c>
      <c r="D27" s="13" t="s">
        <v>99</v>
      </c>
      <c r="E27" s="13" t="s">
        <v>19</v>
      </c>
      <c r="F27" s="13">
        <v>12</v>
      </c>
      <c r="G27" s="13">
        <v>8</v>
      </c>
      <c r="H27" s="13">
        <v>35</v>
      </c>
      <c r="I27" s="13" t="s">
        <v>20</v>
      </c>
      <c r="J27" s="13" t="s">
        <v>21</v>
      </c>
      <c r="K27" s="13" t="s">
        <v>22</v>
      </c>
      <c r="L27" s="13" t="s">
        <v>100</v>
      </c>
      <c r="M27" s="19" t="s">
        <v>101</v>
      </c>
      <c r="N27" s="20" t="s">
        <v>25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</row>
    <row r="28" s="1" customFormat="true" ht="70.95" customHeight="true" spans="1:252">
      <c r="A28" s="13">
        <f t="shared" si="0"/>
        <v>25</v>
      </c>
      <c r="B28" s="13" t="s">
        <v>102</v>
      </c>
      <c r="C28" s="13" t="s">
        <v>17</v>
      </c>
      <c r="D28" s="13" t="s">
        <v>103</v>
      </c>
      <c r="E28" s="13" t="s">
        <v>19</v>
      </c>
      <c r="F28" s="13">
        <v>12</v>
      </c>
      <c r="G28" s="13">
        <v>1</v>
      </c>
      <c r="H28" s="13">
        <v>35</v>
      </c>
      <c r="I28" s="13" t="s">
        <v>20</v>
      </c>
      <c r="J28" s="13" t="s">
        <v>21</v>
      </c>
      <c r="K28" s="13" t="s">
        <v>22</v>
      </c>
      <c r="L28" s="13" t="s">
        <v>104</v>
      </c>
      <c r="M28" s="19" t="s">
        <v>105</v>
      </c>
      <c r="N28" s="20" t="s">
        <v>25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</row>
    <row r="29" s="1" customFormat="true" ht="70.95" customHeight="true" spans="1:252">
      <c r="A29" s="13">
        <f t="shared" si="0"/>
        <v>26</v>
      </c>
      <c r="B29" s="13" t="s">
        <v>106</v>
      </c>
      <c r="C29" s="13" t="s">
        <v>17</v>
      </c>
      <c r="D29" s="13" t="s">
        <v>107</v>
      </c>
      <c r="E29" s="13" t="s">
        <v>19</v>
      </c>
      <c r="F29" s="13">
        <v>12</v>
      </c>
      <c r="G29" s="13">
        <v>1</v>
      </c>
      <c r="H29" s="13">
        <v>35</v>
      </c>
      <c r="I29" s="13" t="s">
        <v>20</v>
      </c>
      <c r="J29" s="13" t="s">
        <v>21</v>
      </c>
      <c r="K29" s="13" t="s">
        <v>22</v>
      </c>
      <c r="L29" s="13" t="s">
        <v>32</v>
      </c>
      <c r="M29" s="19" t="s">
        <v>94</v>
      </c>
      <c r="N29" s="20" t="s">
        <v>25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</row>
    <row r="30" s="1" customFormat="true" ht="70.95" customHeight="true" spans="1:252">
      <c r="A30" s="13">
        <f t="shared" si="0"/>
        <v>27</v>
      </c>
      <c r="B30" s="13" t="s">
        <v>108</v>
      </c>
      <c r="C30" s="13" t="s">
        <v>17</v>
      </c>
      <c r="D30" s="13" t="s">
        <v>109</v>
      </c>
      <c r="E30" s="13" t="s">
        <v>19</v>
      </c>
      <c r="F30" s="13">
        <v>12</v>
      </c>
      <c r="G30" s="13">
        <v>1</v>
      </c>
      <c r="H30" s="13">
        <v>35</v>
      </c>
      <c r="I30" s="13" t="s">
        <v>20</v>
      </c>
      <c r="J30" s="13" t="s">
        <v>21</v>
      </c>
      <c r="K30" s="13" t="s">
        <v>22</v>
      </c>
      <c r="L30" s="13" t="s">
        <v>23</v>
      </c>
      <c r="M30" s="19" t="s">
        <v>94</v>
      </c>
      <c r="N30" s="20" t="s">
        <v>25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</row>
    <row r="31" s="1" customFormat="true" ht="70.95" customHeight="true" spans="1:252">
      <c r="A31" s="13">
        <f t="shared" si="0"/>
        <v>28</v>
      </c>
      <c r="B31" s="13" t="s">
        <v>110</v>
      </c>
      <c r="C31" s="13" t="s">
        <v>17</v>
      </c>
      <c r="D31" s="13" t="s">
        <v>111</v>
      </c>
      <c r="E31" s="13" t="s">
        <v>19</v>
      </c>
      <c r="F31" s="13">
        <v>12</v>
      </c>
      <c r="G31" s="13">
        <v>1</v>
      </c>
      <c r="H31" s="13">
        <v>35</v>
      </c>
      <c r="I31" s="13" t="s">
        <v>20</v>
      </c>
      <c r="J31" s="13" t="s">
        <v>21</v>
      </c>
      <c r="K31" s="13" t="s">
        <v>22</v>
      </c>
      <c r="L31" s="13" t="s">
        <v>112</v>
      </c>
      <c r="M31" s="19" t="s">
        <v>94</v>
      </c>
      <c r="N31" s="20" t="s">
        <v>25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</row>
    <row r="32" s="1" customFormat="true" ht="70.95" customHeight="true" spans="1:252">
      <c r="A32" s="13">
        <f t="shared" si="0"/>
        <v>29</v>
      </c>
      <c r="B32" s="13" t="s">
        <v>113</v>
      </c>
      <c r="C32" s="13" t="s">
        <v>114</v>
      </c>
      <c r="D32" s="13" t="s">
        <v>115</v>
      </c>
      <c r="E32" s="13" t="s">
        <v>19</v>
      </c>
      <c r="F32" s="13">
        <v>12</v>
      </c>
      <c r="G32" s="13">
        <v>1</v>
      </c>
      <c r="H32" s="13">
        <v>35</v>
      </c>
      <c r="I32" s="13" t="s">
        <v>20</v>
      </c>
      <c r="J32" s="13" t="s">
        <v>21</v>
      </c>
      <c r="K32" s="13" t="s">
        <v>22</v>
      </c>
      <c r="L32" s="13" t="s">
        <v>116</v>
      </c>
      <c r="M32" s="19"/>
      <c r="N32" s="20" t="s">
        <v>25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</row>
    <row r="33" s="1" customFormat="true" ht="70.95" customHeight="true" spans="1:252">
      <c r="A33" s="13">
        <f t="shared" si="0"/>
        <v>30</v>
      </c>
      <c r="B33" s="13" t="s">
        <v>117</v>
      </c>
      <c r="C33" s="13" t="s">
        <v>114</v>
      </c>
      <c r="D33" s="13" t="s">
        <v>118</v>
      </c>
      <c r="E33" s="13" t="s">
        <v>19</v>
      </c>
      <c r="F33" s="13">
        <v>12</v>
      </c>
      <c r="G33" s="13">
        <v>1</v>
      </c>
      <c r="H33" s="13">
        <v>35</v>
      </c>
      <c r="I33" s="13" t="s">
        <v>20</v>
      </c>
      <c r="J33" s="13" t="s">
        <v>21</v>
      </c>
      <c r="K33" s="13" t="s">
        <v>22</v>
      </c>
      <c r="L33" s="13" t="s">
        <v>119</v>
      </c>
      <c r="M33" s="19"/>
      <c r="N33" s="20" t="s">
        <v>25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</row>
    <row r="34" s="1" customFormat="true" ht="70.95" customHeight="true" spans="1:252">
      <c r="A34" s="13">
        <f t="shared" si="0"/>
        <v>31</v>
      </c>
      <c r="B34" s="13" t="s">
        <v>120</v>
      </c>
      <c r="C34" s="13" t="s">
        <v>114</v>
      </c>
      <c r="D34" s="13" t="s">
        <v>121</v>
      </c>
      <c r="E34" s="13" t="s">
        <v>19</v>
      </c>
      <c r="F34" s="13">
        <v>12</v>
      </c>
      <c r="G34" s="13">
        <v>1</v>
      </c>
      <c r="H34" s="13">
        <v>35</v>
      </c>
      <c r="I34" s="13" t="s">
        <v>20</v>
      </c>
      <c r="J34" s="13" t="s">
        <v>21</v>
      </c>
      <c r="K34" s="13" t="s">
        <v>22</v>
      </c>
      <c r="L34" s="13" t="s">
        <v>122</v>
      </c>
      <c r="M34" s="19"/>
      <c r="N34" s="20" t="s">
        <v>25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</row>
    <row r="35" s="1" customFormat="true" ht="70.95" customHeight="true" spans="1:252">
      <c r="A35" s="13">
        <f t="shared" si="0"/>
        <v>32</v>
      </c>
      <c r="B35" s="13" t="s">
        <v>123</v>
      </c>
      <c r="C35" s="13" t="s">
        <v>124</v>
      </c>
      <c r="D35" s="13" t="s">
        <v>125</v>
      </c>
      <c r="E35" s="13" t="s">
        <v>126</v>
      </c>
      <c r="F35" s="13">
        <v>9</v>
      </c>
      <c r="G35" s="13">
        <v>1</v>
      </c>
      <c r="H35" s="13">
        <v>35</v>
      </c>
      <c r="I35" s="13" t="s">
        <v>20</v>
      </c>
      <c r="J35" s="13" t="s">
        <v>21</v>
      </c>
      <c r="K35" s="13" t="s">
        <v>22</v>
      </c>
      <c r="L35" s="13" t="s">
        <v>127</v>
      </c>
      <c r="M35" s="19"/>
      <c r="N35" s="20" t="s">
        <v>25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</row>
    <row r="36" s="1" customFormat="true" ht="70.95" customHeight="true" spans="1:251">
      <c r="A36" s="13">
        <f t="shared" si="0"/>
        <v>33</v>
      </c>
      <c r="B36" s="13" t="s">
        <v>128</v>
      </c>
      <c r="C36" s="13" t="s">
        <v>124</v>
      </c>
      <c r="D36" s="13" t="s">
        <v>129</v>
      </c>
      <c r="E36" s="13" t="s">
        <v>19</v>
      </c>
      <c r="F36" s="13">
        <v>12</v>
      </c>
      <c r="G36" s="13">
        <v>1</v>
      </c>
      <c r="H36" s="13">
        <v>35</v>
      </c>
      <c r="I36" s="13" t="s">
        <v>20</v>
      </c>
      <c r="J36" s="13" t="s">
        <v>21</v>
      </c>
      <c r="K36" s="13" t="s">
        <v>22</v>
      </c>
      <c r="L36" s="13" t="s">
        <v>130</v>
      </c>
      <c r="M36" s="19"/>
      <c r="N36" s="20" t="s">
        <v>25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</row>
    <row r="37" s="1" customFormat="true" ht="70.95" customHeight="true" spans="1:251">
      <c r="A37" s="13">
        <f t="shared" si="0"/>
        <v>34</v>
      </c>
      <c r="B37" s="13" t="s">
        <v>131</v>
      </c>
      <c r="C37" s="13" t="s">
        <v>124</v>
      </c>
      <c r="D37" s="13" t="s">
        <v>132</v>
      </c>
      <c r="E37" s="13" t="s">
        <v>19</v>
      </c>
      <c r="F37" s="13">
        <v>12</v>
      </c>
      <c r="G37" s="13">
        <v>1</v>
      </c>
      <c r="H37" s="13">
        <v>35</v>
      </c>
      <c r="I37" s="13" t="s">
        <v>20</v>
      </c>
      <c r="J37" s="13" t="s">
        <v>21</v>
      </c>
      <c r="K37" s="13" t="s">
        <v>22</v>
      </c>
      <c r="L37" s="13" t="s">
        <v>133</v>
      </c>
      <c r="M37" s="19" t="s">
        <v>134</v>
      </c>
      <c r="N37" s="20" t="s">
        <v>25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</row>
    <row r="38" s="3" customFormat="true" spans="1:251">
      <c r="A38" s="14" t="s">
        <v>135</v>
      </c>
      <c r="B38" s="15"/>
      <c r="C38" s="15"/>
      <c r="D38" s="15"/>
      <c r="E38" s="15"/>
      <c r="F38" s="16"/>
      <c r="G38" s="17">
        <f>SUM(G4:G37)</f>
        <v>50</v>
      </c>
      <c r="H38" s="17"/>
      <c r="I38" s="17"/>
      <c r="J38" s="17"/>
      <c r="K38" s="17"/>
      <c r="L38" s="17"/>
      <c r="M38" s="21"/>
      <c r="N38" s="20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</row>
  </sheetData>
  <mergeCells count="11">
    <mergeCell ref="A1:M1"/>
    <mergeCell ref="H2:M2"/>
    <mergeCell ref="A38:F38"/>
    <mergeCell ref="A2:A3"/>
    <mergeCell ref="B2:B3"/>
    <mergeCell ref="C2:C3"/>
    <mergeCell ref="D2:D3"/>
    <mergeCell ref="E2:E3"/>
    <mergeCell ref="F2:F3"/>
    <mergeCell ref="G2:G3"/>
    <mergeCell ref="N2:N3"/>
  </mergeCells>
  <printOptions horizontalCentered="true"/>
  <pageMargins left="0.156944444444444" right="0.0784722222222222" top="0.629861111111111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呼啦</dc:creator>
  <cp:lastModifiedBy>xmadmin</cp:lastModifiedBy>
  <cp:revision>1</cp:revision>
  <dcterms:created xsi:type="dcterms:W3CDTF">2006-09-13T19:21:00Z</dcterms:created>
  <cp:lastPrinted>2022-10-26T11:38:00Z</cp:lastPrinted>
  <dcterms:modified xsi:type="dcterms:W3CDTF">2023-08-24T10:52:20Z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KSOReadingLayout">
    <vt:bool>true</vt:bool>
  </property>
  <property fmtid="{D5CDD505-2E9C-101B-9397-08002B2CF9AE}" pid="4" name="ICV">
    <vt:lpwstr>C4B5389C6995408D82A615A3C9109CD9_13</vt:lpwstr>
  </property>
</Properties>
</file>